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2" sheetId="1" r:id="rId1"/>
    <sheet name="Hoja3" sheetId="2" r:id="rId2"/>
  </sheets>
  <definedNames>
    <definedName name="_xlnm.Print_Area" localSheetId="0">'Hoja2'!$A$1:$C$22</definedName>
  </definedNames>
  <calcPr fullCalcOnLoad="1"/>
</workbook>
</file>

<file path=xl/sharedStrings.xml><?xml version="1.0" encoding="utf-8"?>
<sst xmlns="http://schemas.openxmlformats.org/spreadsheetml/2006/main" count="32" uniqueCount="30">
  <si>
    <t>SECCION TASAS</t>
  </si>
  <si>
    <t xml:space="preserve"> </t>
  </si>
  <si>
    <t>Valor de la UR</t>
  </si>
  <si>
    <t>CODIGO</t>
  </si>
  <si>
    <t>RUBRO</t>
  </si>
  <si>
    <t>MONTO</t>
  </si>
  <si>
    <t>01</t>
  </si>
  <si>
    <r>
      <t>PERMISOS</t>
    </r>
    <r>
      <rPr>
        <i/>
        <sz val="14"/>
        <rFont val="Arial"/>
        <family val="2"/>
      </rPr>
      <t>: BAILES - ESP. MUSICAL - ESCENARIOS</t>
    </r>
  </si>
  <si>
    <t>02</t>
  </si>
  <si>
    <r>
      <t>CALIFICACION</t>
    </r>
    <r>
      <rPr>
        <i/>
        <sz val="14"/>
        <rFont val="Arial"/>
        <family val="2"/>
      </rPr>
      <t>: TEATRO - CINE - CIRCOS</t>
    </r>
  </si>
  <si>
    <t>03</t>
  </si>
  <si>
    <t>PARTICIPACION DE NNA</t>
  </si>
  <si>
    <t>04</t>
  </si>
  <si>
    <t>AUTORIZACION PARA BAR</t>
  </si>
  <si>
    <t>05</t>
  </si>
  <si>
    <t>JUEGOS ELECTRONICOS</t>
  </si>
  <si>
    <t>- DE 1 A 4 MAQUINAS</t>
  </si>
  <si>
    <t>EXONERADO</t>
  </si>
  <si>
    <t>- DE 5 A 9  MAQUINAS</t>
  </si>
  <si>
    <t>- DE 10 A 14 MAQUINAS</t>
  </si>
  <si>
    <t>- DE 15 A 19 MAQUINAS</t>
  </si>
  <si>
    <t>- MAS DE 20 MAQUINAS</t>
  </si>
  <si>
    <t>- BOWLING</t>
  </si>
  <si>
    <t>06</t>
  </si>
  <si>
    <t>DEPORTE DE RIESGO</t>
  </si>
  <si>
    <t>07</t>
  </si>
  <si>
    <t>LETRAS DE CARNAVAL</t>
  </si>
  <si>
    <t>08</t>
  </si>
  <si>
    <t>PLANILLAS</t>
  </si>
  <si>
    <t>VENTA DE PEGAMENTO</t>
  </si>
</sst>
</file>

<file path=xl/styles.xml><?xml version="1.0" encoding="utf-8"?>
<styleSheet xmlns="http://schemas.openxmlformats.org/spreadsheetml/2006/main">
  <numFmts count="24">
    <numFmt numFmtId="5" formatCode="&quot;$U&quot;\ #,##0;\-&quot;$U&quot;\ #,##0"/>
    <numFmt numFmtId="6" formatCode="&quot;$U&quot;\ #,##0;[Red]\-&quot;$U&quot;\ #,##0"/>
    <numFmt numFmtId="7" formatCode="&quot;$U&quot;\ #,##0.00;\-&quot;$U&quot;\ #,##0.00"/>
    <numFmt numFmtId="8" formatCode="&quot;$U&quot;\ #,##0.00;[Red]\-&quot;$U&quot;\ #,##0.00"/>
    <numFmt numFmtId="42" formatCode="_-&quot;$U&quot;\ * #,##0_-;\-&quot;$U&quot;\ * #,##0_-;_-&quot;$U&quot;\ * &quot;-&quot;_-;_-@_-"/>
    <numFmt numFmtId="41" formatCode="_-* #,##0_-;\-* #,##0_-;_-* &quot;-&quot;_-;_-@_-"/>
    <numFmt numFmtId="44" formatCode="_-&quot;$U&quot;\ * #,##0.00_-;\-&quot;$U&quot;\ * #,##0.00_-;_-&quot;$U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&quot;€&quot;_-;\-* #,##0.00\ &quot;€&quot;_-;_-* &quot;-&quot;??\ &quot;€&quot;_-;_-@_-"/>
    <numFmt numFmtId="177" formatCode="_-* #,##0\ &quot;€&quot;_-;\-* #,##0\ &quot;€&quot;_-;_-* &quot;-&quot;\ &quot;€&quot;_-;_-@_-"/>
    <numFmt numFmtId="178" formatCode="_-* #,##0.00\ _€_-;\-* #,##0.00\ _€_-;_-* &quot;-&quot;??\ _€_-;_-@_-"/>
    <numFmt numFmtId="179" formatCode="_-* #,##0\ _€_-;\-* #,##0\ _€_-;_-* &quot;-&quot;\ _€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u val="single"/>
      <sz val="14"/>
      <name val="Arial"/>
      <family val="2"/>
    </font>
    <font>
      <i/>
      <sz val="14"/>
      <name val="Arial"/>
      <family val="2"/>
    </font>
    <font>
      <i/>
      <u val="single"/>
      <sz val="14"/>
      <name val="Arial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20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4" fillId="32" borderId="15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Border="1" applyAlignment="1">
      <alignment horizontal="right"/>
    </xf>
    <xf numFmtId="2" fontId="5" fillId="32" borderId="16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6" fillId="0" borderId="0" xfId="0" applyFont="1" applyBorder="1" applyAlignment="1">
      <alignment/>
    </xf>
    <xf numFmtId="1" fontId="2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" fontId="2" fillId="0" borderId="14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 quotePrefix="1">
      <alignment horizontal="center"/>
    </xf>
    <xf numFmtId="0" fontId="7" fillId="0" borderId="0" xfId="0" applyFont="1" applyBorder="1" applyAlignment="1" quotePrefix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G7" sqref="G7"/>
    </sheetView>
  </sheetViews>
  <sheetFormatPr defaultColWidth="11.28125" defaultRowHeight="12.75"/>
  <cols>
    <col min="1" max="1" width="14.57421875" style="1" customWidth="1"/>
    <col min="2" max="2" width="69.421875" style="2" customWidth="1"/>
    <col min="3" max="3" width="17.8515625" style="1" customWidth="1"/>
    <col min="4" max="16384" width="11.28125" style="2" customWidth="1"/>
  </cols>
  <sheetData>
    <row r="1" spans="1:3" ht="19.5" customHeight="1">
      <c r="A1" s="3"/>
      <c r="B1" s="4"/>
      <c r="C1" s="5"/>
    </row>
    <row r="2" spans="1:3" ht="34.5" customHeight="1">
      <c r="A2" s="6" t="s">
        <v>0</v>
      </c>
      <c r="B2" s="7"/>
      <c r="C2" s="8"/>
    </row>
    <row r="3" spans="1:3" ht="34.5" customHeight="1">
      <c r="A3" s="9"/>
      <c r="B3" s="7"/>
      <c r="C3" s="10">
        <v>45047</v>
      </c>
    </row>
    <row r="4" spans="1:3" ht="34.5" customHeight="1">
      <c r="A4" s="9" t="s">
        <v>1</v>
      </c>
      <c r="B4" s="11" t="s">
        <v>2</v>
      </c>
      <c r="C4" s="12">
        <v>1586.04</v>
      </c>
    </row>
    <row r="5" spans="1:5" ht="34.5" customHeight="1">
      <c r="A5" s="9"/>
      <c r="B5" s="7"/>
      <c r="C5" s="8" t="s">
        <v>1</v>
      </c>
      <c r="E5" s="13"/>
    </row>
    <row r="6" spans="1:7" ht="34.5" customHeight="1">
      <c r="A6" s="14" t="s">
        <v>3</v>
      </c>
      <c r="B6" s="14" t="s">
        <v>4</v>
      </c>
      <c r="C6" s="14" t="s">
        <v>5</v>
      </c>
      <c r="E6" s="2" t="s">
        <v>1</v>
      </c>
      <c r="G6" s="1"/>
    </row>
    <row r="7" spans="1:3" ht="34.5" customHeight="1">
      <c r="A7" s="24" t="s">
        <v>6</v>
      </c>
      <c r="B7" s="15" t="s">
        <v>7</v>
      </c>
      <c r="C7" s="16">
        <f>0.9*C$4</f>
        <v>1427.436</v>
      </c>
    </row>
    <row r="8" spans="1:3" ht="34.5" customHeight="1">
      <c r="A8" s="24" t="s">
        <v>8</v>
      </c>
      <c r="B8" s="15" t="s">
        <v>9</v>
      </c>
      <c r="C8" s="16">
        <f>0.75*C$4</f>
        <v>1189.53</v>
      </c>
    </row>
    <row r="9" spans="1:3" ht="34.5" customHeight="1">
      <c r="A9" s="24" t="s">
        <v>10</v>
      </c>
      <c r="B9" s="17" t="s">
        <v>11</v>
      </c>
      <c r="C9" s="18">
        <f>0.375*C$4</f>
        <v>594.765</v>
      </c>
    </row>
    <row r="10" spans="1:3" ht="34.5" customHeight="1">
      <c r="A10" s="24" t="s">
        <v>12</v>
      </c>
      <c r="B10" s="17" t="s">
        <v>13</v>
      </c>
      <c r="C10" s="18">
        <f>1.5*C$4</f>
        <v>2379.06</v>
      </c>
    </row>
    <row r="11" spans="1:3" ht="34.5" customHeight="1">
      <c r="A11" s="24" t="s">
        <v>14</v>
      </c>
      <c r="B11" s="19" t="s">
        <v>15</v>
      </c>
      <c r="C11" s="20"/>
    </row>
    <row r="12" spans="1:3" ht="34.5" customHeight="1">
      <c r="A12" s="9"/>
      <c r="B12" s="25" t="s">
        <v>16</v>
      </c>
      <c r="C12" s="20" t="s">
        <v>17</v>
      </c>
    </row>
    <row r="13" spans="1:3" ht="34.5" customHeight="1">
      <c r="A13" s="9"/>
      <c r="B13" s="25" t="s">
        <v>18</v>
      </c>
      <c r="C13" s="18">
        <f>5*C$4</f>
        <v>7930.2</v>
      </c>
    </row>
    <row r="14" spans="1:3" ht="34.5" customHeight="1">
      <c r="A14" s="9"/>
      <c r="B14" s="25" t="s">
        <v>19</v>
      </c>
      <c r="C14" s="18">
        <f>10*C$4</f>
        <v>15860.4</v>
      </c>
    </row>
    <row r="15" spans="1:3" ht="34.5" customHeight="1">
      <c r="A15" s="9"/>
      <c r="B15" s="25" t="s">
        <v>20</v>
      </c>
      <c r="C15" s="18">
        <f>15*C$4</f>
        <v>23790.6</v>
      </c>
    </row>
    <row r="16" spans="1:3" ht="34.5" customHeight="1">
      <c r="A16" s="9"/>
      <c r="B16" s="25" t="s">
        <v>21</v>
      </c>
      <c r="C16" s="18">
        <f>20*C$4</f>
        <v>31720.8</v>
      </c>
    </row>
    <row r="17" spans="1:3" ht="34.5" customHeight="1">
      <c r="A17" s="9"/>
      <c r="B17" s="25" t="s">
        <v>22</v>
      </c>
      <c r="C17" s="18">
        <f>20*C$4</f>
        <v>31720.8</v>
      </c>
    </row>
    <row r="18" spans="1:3" ht="34.5" customHeight="1">
      <c r="A18" s="24" t="s">
        <v>23</v>
      </c>
      <c r="B18" s="17" t="s">
        <v>24</v>
      </c>
      <c r="C18" s="18">
        <f>0.75*C$4</f>
        <v>1189.53</v>
      </c>
    </row>
    <row r="19" spans="1:3" ht="34.5" customHeight="1">
      <c r="A19" s="24" t="s">
        <v>25</v>
      </c>
      <c r="B19" s="17" t="s">
        <v>26</v>
      </c>
      <c r="C19" s="18">
        <f>0.75*C$4</f>
        <v>1189.53</v>
      </c>
    </row>
    <row r="20" spans="1:3" ht="34.5" customHeight="1">
      <c r="A20" s="24" t="s">
        <v>27</v>
      </c>
      <c r="B20" s="17" t="s">
        <v>28</v>
      </c>
      <c r="C20" s="18">
        <f>0.75*C$4</f>
        <v>1189.53</v>
      </c>
    </row>
    <row r="21" spans="1:3" ht="34.5" customHeight="1">
      <c r="A21" s="9">
        <v>16</v>
      </c>
      <c r="B21" s="17" t="s">
        <v>29</v>
      </c>
      <c r="C21" s="18">
        <f>10*C$4</f>
        <v>15860.4</v>
      </c>
    </row>
    <row r="22" spans="1:3" ht="34.5" customHeight="1">
      <c r="A22" s="21"/>
      <c r="B22" s="22"/>
      <c r="C22" s="23"/>
    </row>
  </sheetData>
  <sheetProtection/>
  <printOptions/>
  <pageMargins left="0.75" right="0.75" top="1" bottom="1" header="0" footer="0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Ara</cp:lastModifiedBy>
  <cp:lastPrinted>2019-06-03T15:14:30Z</cp:lastPrinted>
  <dcterms:created xsi:type="dcterms:W3CDTF">2011-10-01T00:17:49Z</dcterms:created>
  <dcterms:modified xsi:type="dcterms:W3CDTF">2023-05-02T12:28:52Z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3082-11.2.0.8888</vt:lpwstr>
  </property>
</Properties>
</file>