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<sst xmlns="http://schemas.openxmlformats.org/spreadsheetml/2006/main" count="32" uniqueCount="30">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</sst>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dd/mm/yyyy"/>
  </numFmts>
  <fonts count="49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9"/>
      <color indexed="9"/>
      <name val="Segoe UI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9"/>
      <color rgb="FFFFFFFF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0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7" borderId="0" applyNumberFormat="0" applyBorder="0" applyAlignment="0" applyProtection="0"/>
    <xf numFmtId="0" fontId="30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4" fontId="48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6" fillId="32" borderId="16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8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7">
      <selection activeCell="C22" sqref="C22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6" ht="34.5" customHeight="1">
      <c r="A3" s="9"/>
      <c r="B3" s="7"/>
      <c r="C3" s="10">
        <v>45383</v>
      </c>
      <c r="F3" s="11">
        <v>1719.57</v>
      </c>
    </row>
    <row r="4" spans="1:3" ht="34.5" customHeight="1">
      <c r="A4" s="9" t="s">
        <v>1</v>
      </c>
      <c r="B4" s="12" t="s">
        <v>2</v>
      </c>
      <c r="C4" s="13">
        <v>1719.57</v>
      </c>
    </row>
    <row r="5" spans="1:5" ht="34.5" customHeight="1">
      <c r="A5" s="9"/>
      <c r="B5" s="7"/>
      <c r="C5" s="8" t="s">
        <v>1</v>
      </c>
      <c r="E5" s="14"/>
    </row>
    <row r="6" spans="1:7" ht="34.5" customHeight="1">
      <c r="A6" s="15" t="s">
        <v>3</v>
      </c>
      <c r="B6" s="15" t="s">
        <v>4</v>
      </c>
      <c r="C6" s="15" t="s">
        <v>5</v>
      </c>
      <c r="E6" s="2" t="s">
        <v>1</v>
      </c>
      <c r="G6" s="1"/>
    </row>
    <row r="7" spans="1:3" ht="34.5" customHeight="1">
      <c r="A7" s="25" t="s">
        <v>6</v>
      </c>
      <c r="B7" s="16" t="s">
        <v>7</v>
      </c>
      <c r="C7" s="17">
        <f>0.9*C$4</f>
        <v>1547.613</v>
      </c>
    </row>
    <row r="8" spans="1:3" ht="34.5" customHeight="1">
      <c r="A8" s="25" t="s">
        <v>8</v>
      </c>
      <c r="B8" s="16" t="s">
        <v>9</v>
      </c>
      <c r="C8" s="17">
        <f>0.75*C$4</f>
        <v>1289.6775</v>
      </c>
    </row>
    <row r="9" spans="1:3" ht="34.5" customHeight="1">
      <c r="A9" s="25" t="s">
        <v>10</v>
      </c>
      <c r="B9" s="18" t="s">
        <v>11</v>
      </c>
      <c r="C9" s="19">
        <f>0.375*C$4</f>
        <v>644.83875</v>
      </c>
    </row>
    <row r="10" spans="1:3" ht="34.5" customHeight="1">
      <c r="A10" s="25" t="s">
        <v>12</v>
      </c>
      <c r="B10" s="18" t="s">
        <v>13</v>
      </c>
      <c r="C10" s="19">
        <f>1.5*C$4</f>
        <v>2579.355</v>
      </c>
    </row>
    <row r="11" spans="1:3" ht="34.5" customHeight="1">
      <c r="A11" s="25" t="s">
        <v>14</v>
      </c>
      <c r="B11" s="20" t="s">
        <v>15</v>
      </c>
      <c r="C11" s="21"/>
    </row>
    <row r="12" spans="1:3" ht="34.5" customHeight="1">
      <c r="A12" s="9"/>
      <c r="B12" s="26" t="s">
        <v>16</v>
      </c>
      <c r="C12" s="21" t="s">
        <v>17</v>
      </c>
    </row>
    <row r="13" spans="1:3" ht="34.5" customHeight="1">
      <c r="A13" s="9"/>
      <c r="B13" s="26" t="s">
        <v>18</v>
      </c>
      <c r="C13" s="19">
        <f>5*C$4</f>
        <v>8597.85</v>
      </c>
    </row>
    <row r="14" spans="1:3" ht="34.5" customHeight="1">
      <c r="A14" s="9"/>
      <c r="B14" s="26" t="s">
        <v>19</v>
      </c>
      <c r="C14" s="19">
        <f>10*C$4</f>
        <v>17195.7</v>
      </c>
    </row>
    <row r="15" spans="1:3" ht="34.5" customHeight="1">
      <c r="A15" s="9"/>
      <c r="B15" s="26" t="s">
        <v>20</v>
      </c>
      <c r="C15" s="19">
        <f>15*C$4</f>
        <v>25793.55</v>
      </c>
    </row>
    <row r="16" spans="1:3" ht="34.5" customHeight="1">
      <c r="A16" s="9"/>
      <c r="B16" s="26" t="s">
        <v>21</v>
      </c>
      <c r="C16" s="19">
        <f>20*C$4</f>
        <v>34391.4</v>
      </c>
    </row>
    <row r="17" spans="1:3" ht="34.5" customHeight="1">
      <c r="A17" s="9"/>
      <c r="B17" s="26" t="s">
        <v>22</v>
      </c>
      <c r="C17" s="19">
        <f>20*C$4</f>
        <v>34391.4</v>
      </c>
    </row>
    <row r="18" spans="1:3" ht="34.5" customHeight="1">
      <c r="A18" s="25" t="s">
        <v>23</v>
      </c>
      <c r="B18" s="18" t="s">
        <v>24</v>
      </c>
      <c r="C18" s="19">
        <f>0.75*C$4</f>
        <v>1289.6775</v>
      </c>
    </row>
    <row r="19" spans="1:3" ht="34.5" customHeight="1">
      <c r="A19" s="25" t="s">
        <v>25</v>
      </c>
      <c r="B19" s="18" t="s">
        <v>26</v>
      </c>
      <c r="C19" s="19">
        <f>0.75*C$4</f>
        <v>1289.6775</v>
      </c>
    </row>
    <row r="20" spans="1:3" ht="34.5" customHeight="1">
      <c r="A20" s="25" t="s">
        <v>27</v>
      </c>
      <c r="B20" s="18" t="s">
        <v>28</v>
      </c>
      <c r="C20" s="19">
        <f>0.75*C$4</f>
        <v>1289.6775</v>
      </c>
    </row>
    <row r="21" spans="1:3" ht="34.5" customHeight="1">
      <c r="A21" s="9">
        <v>16</v>
      </c>
      <c r="B21" s="18" t="s">
        <v>29</v>
      </c>
      <c r="C21" s="19">
        <f>10*C$4</f>
        <v>17195.7</v>
      </c>
    </row>
    <row r="22" spans="1:3" ht="34.5" customHeight="1">
      <c r="A22" s="22"/>
      <c r="B22" s="23"/>
      <c r="C22" s="24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2024-04-01T13:05:24Z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